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" activeTab="1"/>
  </bookViews>
  <sheets>
    <sheet name="2015 plan" sheetId="1" r:id="rId1"/>
    <sheet name="umowy PWSZ Nysa" sheetId="2" r:id="rId2"/>
  </sheets>
  <definedNames/>
  <calcPr fullCalcOnLoad="1"/>
</workbook>
</file>

<file path=xl/sharedStrings.xml><?xml version="1.0" encoding="utf-8"?>
<sst xmlns="http://schemas.openxmlformats.org/spreadsheetml/2006/main" count="156" uniqueCount="122">
  <si>
    <t>Lp.</t>
  </si>
  <si>
    <t>Firma</t>
  </si>
  <si>
    <t xml:space="preserve">Opis </t>
  </si>
  <si>
    <t>GZL</t>
  </si>
  <si>
    <t>umowa piłka nożna</t>
  </si>
  <si>
    <t>PWSZ i AZS</t>
  </si>
  <si>
    <t>na cały rok</t>
  </si>
  <si>
    <t>STAL</t>
  </si>
  <si>
    <t>Siatkarze</t>
  </si>
  <si>
    <t>POLONIA</t>
  </si>
  <si>
    <t>piłka nożna</t>
  </si>
  <si>
    <t>Chóry</t>
  </si>
  <si>
    <t>PSM</t>
  </si>
  <si>
    <t>JET SKI</t>
  </si>
  <si>
    <t>mistrzostwa skuterów</t>
  </si>
  <si>
    <t>ZPiT Nysa</t>
  </si>
  <si>
    <t>wyjazdy taniec ludowy</t>
  </si>
  <si>
    <t>Razem    wydatki</t>
  </si>
  <si>
    <t>Stowarzyszenie MPM</t>
  </si>
  <si>
    <t>Sport bez granic</t>
  </si>
  <si>
    <t>Radio, Gazety lokalne</t>
  </si>
  <si>
    <t>Reklama w mediach lokalnych</t>
  </si>
  <si>
    <t>Informacje uwagi</t>
  </si>
  <si>
    <t>stypendia</t>
  </si>
  <si>
    <t>Inwest+Prom</t>
  </si>
  <si>
    <t>broszury, ulotki, banery, plakaty</t>
  </si>
  <si>
    <t>Kwota</t>
  </si>
  <si>
    <t>NAGRODY PIENIĘŻNE</t>
  </si>
  <si>
    <t>PLANOWANE WYDATKI BIURO OBSUGI INWESTORA I PROMOCJI NA 2014 ROK</t>
  </si>
  <si>
    <t>EUROINDIA</t>
  </si>
  <si>
    <t>15.12.2014</t>
  </si>
  <si>
    <t>chcą 60 000</t>
  </si>
  <si>
    <t>SOŁECTWA</t>
  </si>
  <si>
    <t>Camerata, Hosanna</t>
  </si>
  <si>
    <t>TARGI</t>
  </si>
  <si>
    <t>SPOTKANIA Z MIESZKAŃCAMI</t>
  </si>
  <si>
    <t>WYJAZDY SPORTOWE SZKÓŁ</t>
  </si>
  <si>
    <t>OBCE IMPREZY</t>
  </si>
  <si>
    <t>KONKURS TURYSTYCZNY</t>
  </si>
  <si>
    <t>APLIKACJA SMARTFONY</t>
  </si>
  <si>
    <t>OKOŁOKOŚCIELNE</t>
  </si>
  <si>
    <t>Relaks, Czerwony Goździk</t>
  </si>
  <si>
    <t>NAGRODY RZECZOWE</t>
  </si>
  <si>
    <t>"dofinansowanie"</t>
  </si>
  <si>
    <t>katastrofa</t>
  </si>
  <si>
    <t>UMOWY 2008-2014</t>
  </si>
  <si>
    <t>Pomiędzy Gminą Nysa a Państwową Wyższą Szkołą Zawodową w Nysie</t>
  </si>
  <si>
    <t>Nr umowy</t>
  </si>
  <si>
    <t>Data zawarcia</t>
  </si>
  <si>
    <t>Charakter umowy</t>
  </si>
  <si>
    <t xml:space="preserve">2012/IP.IN./118 </t>
  </si>
  <si>
    <t>2012/KST.KT/019</t>
  </si>
  <si>
    <t>12-04-2012</t>
  </si>
  <si>
    <t>24-02-2012</t>
  </si>
  <si>
    <t>2010/KST.KT/005</t>
  </si>
  <si>
    <t>01-06-2010</t>
  </si>
  <si>
    <t>2009/KST.KL/069</t>
  </si>
  <si>
    <t>09-09-2009</t>
  </si>
  <si>
    <t>2009/KST.KL/071</t>
  </si>
  <si>
    <t>2014/IBP/041</t>
  </si>
  <si>
    <t>01-10-2014</t>
  </si>
  <si>
    <t>brak</t>
  </si>
  <si>
    <t>16-06-2014</t>
  </si>
  <si>
    <t>06-05-2013</t>
  </si>
  <si>
    <t>kultura</t>
  </si>
  <si>
    <t>turystyka</t>
  </si>
  <si>
    <t>promocja gospodarcza</t>
  </si>
  <si>
    <t>promocja</t>
  </si>
  <si>
    <t>spotkanie z kosmetologiem w ramach projektu „Jestem z Wenus”</t>
  </si>
  <si>
    <t>2013/BP/016</t>
  </si>
  <si>
    <t>2014/BP/023</t>
  </si>
  <si>
    <t>2012/BP/060/P</t>
  </si>
  <si>
    <t>15-11-2012</t>
  </si>
  <si>
    <t>21-06-2012</t>
  </si>
  <si>
    <t>04/06/2012</t>
  </si>
  <si>
    <t>13/07/2012</t>
  </si>
  <si>
    <t>13-07-2012</t>
  </si>
  <si>
    <t>2012/BP/16</t>
  </si>
  <si>
    <t>07-05-2012</t>
  </si>
  <si>
    <t>2011/BP/028</t>
  </si>
  <si>
    <t>20-05-2011</t>
  </si>
  <si>
    <t>promocja - konkurs</t>
  </si>
  <si>
    <t>2011/BP/018</t>
  </si>
  <si>
    <t>14-04-2011</t>
  </si>
  <si>
    <t>2011/BP/017</t>
  </si>
  <si>
    <t>2011/BP/016</t>
  </si>
  <si>
    <t>2011/BP/015</t>
  </si>
  <si>
    <t>2011/BP/014</t>
  </si>
  <si>
    <t>2011/BP/004/P</t>
  </si>
  <si>
    <t>02-02-2011</t>
  </si>
  <si>
    <t>2010/BP/063/P</t>
  </si>
  <si>
    <t>12-10-2010</t>
  </si>
  <si>
    <t>2010/BP/002/P</t>
  </si>
  <si>
    <t>16-09-2010</t>
  </si>
  <si>
    <t>2010/BP/001/P</t>
  </si>
  <si>
    <t>15-01-2010</t>
  </si>
  <si>
    <t>2009/BP/006/P</t>
  </si>
  <si>
    <t>02-10-2009</t>
  </si>
  <si>
    <t>2009/BP/020</t>
  </si>
  <si>
    <t>28-05-2009</t>
  </si>
  <si>
    <t>2009/BP/026</t>
  </si>
  <si>
    <t>03-07-2009</t>
  </si>
  <si>
    <t>2009/BP/009</t>
  </si>
  <si>
    <t>03-03-2009</t>
  </si>
  <si>
    <t>2009/BP/006</t>
  </si>
  <si>
    <t>25-02-2009</t>
  </si>
  <si>
    <t>2009/BP/004</t>
  </si>
  <si>
    <t>20-02-2009</t>
  </si>
  <si>
    <t>01-10-2008</t>
  </si>
  <si>
    <t>2008/BP/029</t>
  </si>
  <si>
    <t>2008/BP/003</t>
  </si>
  <si>
    <t>21-01-2008</t>
  </si>
  <si>
    <t>2008/BP/002</t>
  </si>
  <si>
    <t>01-02-2008</t>
  </si>
  <si>
    <t>2009/ROŚ.ŚR/6/09</t>
  </si>
  <si>
    <t>28-04-2009</t>
  </si>
  <si>
    <t>2009/ROŚ.RL/5/09</t>
  </si>
  <si>
    <t>1/2013</t>
  </si>
  <si>
    <t>01-03-2013</t>
  </si>
  <si>
    <t>opracowanie dokumentacji - podnoszenie poziomu aktywności zawodowej na obszarach wiejskich Gminy Nysa</t>
  </si>
  <si>
    <t>dyżury w sołectwach - nowe zasady odbioru odpadów komunalnych, pomoc w wypełnianiu deklaracji</t>
  </si>
  <si>
    <t>opracowanie dokumentacji bioróżnorodność - umowę rozwiązano za porozumieniem stron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</si>
</sst>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"/>
    <numFmt numFmtId="166" formatCode="0.000"/>
    <numFmt numFmtId="167" formatCode="#,##0.0_ ;[Red]\-#,##0.0\ "/>
    <numFmt numFmtId="168" formatCode="[$-415]d\ mmmm\ yyyy"/>
    <numFmt numFmtId="169" formatCode="#,##0.000_ ;[Red]\-#,##0.000\ "/>
    <numFmt numFmtId="170" formatCode="#,##0.0000_ ;[Red]\-#,##0.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17"/>
      <name val="Times New Roman CE"/>
      <family val="1"/>
    </font>
    <font>
      <b/>
      <sz val="9"/>
      <color indexed="56"/>
      <name val="Times New Roman CE"/>
      <family val="1"/>
    </font>
    <font>
      <b/>
      <sz val="8"/>
      <name val="Times New Roman CE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>
      <alignment/>
    </xf>
    <xf numFmtId="0" fontId="5" fillId="33" borderId="13" xfId="0" applyFont="1" applyFill="1" applyBorder="1" applyAlignment="1" applyProtection="1">
      <alignment horizontal="left" vertical="center" shrinkToFit="1"/>
      <protection locked="0"/>
    </xf>
    <xf numFmtId="0" fontId="50" fillId="33" borderId="13" xfId="0" applyFont="1" applyFill="1" applyBorder="1" applyAlignment="1">
      <alignment/>
    </xf>
    <xf numFmtId="0" fontId="5" fillId="33" borderId="13" xfId="0" applyFont="1" applyFill="1" applyBorder="1" applyAlignment="1" applyProtection="1">
      <alignment vertical="center" shrinkToFit="1"/>
      <protection locked="0"/>
    </xf>
    <xf numFmtId="1" fontId="50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164" fontId="3" fillId="34" borderId="15" xfId="0" applyNumberFormat="1" applyFont="1" applyFill="1" applyBorder="1" applyAlignment="1" applyProtection="1">
      <alignment horizontal="right" vertical="center"/>
      <protection hidden="1"/>
    </xf>
    <xf numFmtId="1" fontId="50" fillId="0" borderId="16" xfId="0" applyNumberFormat="1" applyFont="1" applyBorder="1" applyAlignment="1" applyProtection="1">
      <alignment horizontal="right" vertical="center"/>
      <protection locked="0"/>
    </xf>
    <xf numFmtId="0" fontId="50" fillId="0" borderId="17" xfId="0" applyFont="1" applyBorder="1" applyAlignment="1">
      <alignment/>
    </xf>
    <xf numFmtId="0" fontId="51" fillId="0" borderId="18" xfId="0" applyFont="1" applyBorder="1" applyAlignment="1">
      <alignment wrapText="1"/>
    </xf>
    <xf numFmtId="164" fontId="50" fillId="34" borderId="19" xfId="0" applyNumberFormat="1" applyFont="1" applyFill="1" applyBorder="1" applyAlignment="1" applyProtection="1">
      <alignment horizontal="right" vertical="center"/>
      <protection locked="0"/>
    </xf>
    <xf numFmtId="164" fontId="5" fillId="34" borderId="20" xfId="0" applyNumberFormat="1" applyFont="1" applyFill="1" applyBorder="1" applyAlignment="1" applyProtection="1">
      <alignment horizontal="right" vertical="center"/>
      <protection locked="0"/>
    </xf>
    <xf numFmtId="0" fontId="51" fillId="0" borderId="21" xfId="0" applyFont="1" applyBorder="1" applyAlignment="1">
      <alignment/>
    </xf>
    <xf numFmtId="0" fontId="0" fillId="0" borderId="21" xfId="0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3" xfId="0" applyFont="1" applyFill="1" applyBorder="1" applyAlignment="1">
      <alignment wrapText="1"/>
    </xf>
    <xf numFmtId="0" fontId="51" fillId="33" borderId="13" xfId="0" applyFont="1" applyFill="1" applyBorder="1" applyAlignment="1">
      <alignment/>
    </xf>
    <xf numFmtId="0" fontId="52" fillId="33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3" fillId="33" borderId="13" xfId="0" applyFont="1" applyFill="1" applyBorder="1" applyAlignment="1">
      <alignment/>
    </xf>
    <xf numFmtId="0" fontId="52" fillId="0" borderId="17" xfId="0" applyFont="1" applyBorder="1" applyAlignment="1">
      <alignment wrapText="1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7" fillId="35" borderId="22" xfId="0" applyFont="1" applyFill="1" applyBorder="1" applyAlignment="1" applyProtection="1">
      <alignment horizontal="center" vertical="center"/>
      <protection hidden="1"/>
    </xf>
    <xf numFmtId="0" fontId="4" fillId="35" borderId="23" xfId="0" applyFont="1" applyFill="1" applyBorder="1" applyAlignment="1" applyProtection="1">
      <alignment horizontal="center" vertical="center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0" fontId="54" fillId="36" borderId="25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0" fontId="50" fillId="0" borderId="17" xfId="0" applyFont="1" applyBorder="1" applyAlignment="1">
      <alignment horizontal="left" vertical="center" wrapText="1"/>
    </xf>
    <xf numFmtId="1" fontId="50" fillId="0" borderId="14" xfId="0" applyNumberFormat="1" applyFont="1" applyBorder="1" applyAlignment="1" applyProtection="1">
      <alignment horizontal="right" vertical="center"/>
      <protection locked="0"/>
    </xf>
    <xf numFmtId="0" fontId="0" fillId="34" borderId="25" xfId="0" applyFill="1" applyBorder="1" applyAlignment="1">
      <alignment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164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right" vertical="center"/>
      <protection locked="0"/>
    </xf>
    <xf numFmtId="0" fontId="56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hidden="1"/>
    </xf>
    <xf numFmtId="0" fontId="56" fillId="0" borderId="2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31" fillId="0" borderId="28" xfId="0" applyFont="1" applyFill="1" applyBorder="1" applyAlignment="1" applyProtection="1">
      <alignment horizontal="center" vertical="center"/>
      <protection hidden="1"/>
    </xf>
    <xf numFmtId="1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center" vertical="center" shrinkToFit="1"/>
      <protection locked="0"/>
    </xf>
    <xf numFmtId="164" fontId="5" fillId="0" borderId="17" xfId="0" applyNumberFormat="1" applyFont="1" applyBorder="1" applyAlignment="1" applyProtection="1">
      <alignment horizontal="right" vertical="center"/>
      <protection locked="0"/>
    </xf>
    <xf numFmtId="0" fontId="50" fillId="0" borderId="29" xfId="0" applyFont="1" applyBorder="1" applyAlignment="1">
      <alignment wrapText="1"/>
    </xf>
    <xf numFmtId="0" fontId="5" fillId="0" borderId="29" xfId="0" applyFont="1" applyBorder="1" applyAlignment="1">
      <alignment horizontal="left" wrapText="1"/>
    </xf>
    <xf numFmtId="0" fontId="5" fillId="0" borderId="29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wrapText="1"/>
    </xf>
    <xf numFmtId="0" fontId="50" fillId="0" borderId="30" xfId="0" applyFont="1" applyBorder="1" applyAlignment="1">
      <alignment vertical="center" wrapText="1"/>
    </xf>
    <xf numFmtId="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31" xfId="0" applyNumberFormat="1" applyFont="1" applyFill="1" applyBorder="1" applyAlignment="1" applyProtection="1">
      <alignment horizontal="right" vertical="center"/>
      <protection locked="0"/>
    </xf>
    <xf numFmtId="0" fontId="50" fillId="0" borderId="3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32" fillId="35" borderId="33" xfId="0" applyFont="1" applyFill="1" applyBorder="1" applyAlignment="1" applyProtection="1">
      <alignment horizontal="center" vertical="center"/>
      <protection hidden="1"/>
    </xf>
    <xf numFmtId="0" fontId="32" fillId="35" borderId="34" xfId="0" applyFont="1" applyFill="1" applyBorder="1" applyAlignment="1" applyProtection="1">
      <alignment horizontal="center" vertical="center"/>
      <protection hidden="1"/>
    </xf>
    <xf numFmtId="0" fontId="32" fillId="35" borderId="35" xfId="0" applyFont="1" applyFill="1" applyBorder="1" applyAlignment="1" applyProtection="1">
      <alignment horizontal="center" vertical="center"/>
      <protection hidden="1"/>
    </xf>
    <xf numFmtId="0" fontId="32" fillId="0" borderId="22" xfId="0" applyFont="1" applyFill="1" applyBorder="1" applyAlignment="1" applyProtection="1">
      <alignment horizontal="center" vertical="center"/>
      <protection hidden="1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32" fillId="0" borderId="24" xfId="0" applyFont="1" applyFill="1" applyBorder="1" applyAlignment="1" applyProtection="1">
      <alignment horizontal="center" vertical="center"/>
      <protection hidden="1"/>
    </xf>
    <xf numFmtId="0" fontId="32" fillId="37" borderId="37" xfId="0" applyFont="1" applyFill="1" applyBorder="1" applyAlignment="1" applyProtection="1">
      <alignment horizontal="center" vertical="center"/>
      <protection locked="0"/>
    </xf>
    <xf numFmtId="0" fontId="32" fillId="37" borderId="38" xfId="0" applyFont="1" applyFill="1" applyBorder="1" applyAlignment="1" applyProtection="1">
      <alignment horizontal="center" vertical="center"/>
      <protection locked="0"/>
    </xf>
    <xf numFmtId="0" fontId="32" fillId="37" borderId="39" xfId="0" applyFont="1" applyFill="1" applyBorder="1" applyAlignment="1" applyProtection="1">
      <alignment horizontal="center" vertical="center"/>
      <protection locked="0"/>
    </xf>
    <xf numFmtId="1" fontId="50" fillId="0" borderId="40" xfId="0" applyNumberFormat="1" applyFont="1" applyBorder="1" applyAlignment="1" applyProtection="1">
      <alignment horizontal="right" vertical="center"/>
      <protection locked="0"/>
    </xf>
    <xf numFmtId="0" fontId="50" fillId="0" borderId="41" xfId="0" applyFont="1" applyBorder="1" applyAlignment="1">
      <alignment horizontal="center" vertical="center"/>
    </xf>
    <xf numFmtId="1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41" xfId="0" applyNumberFormat="1" applyFont="1" applyFill="1" applyBorder="1" applyAlignment="1" applyProtection="1">
      <alignment horizontal="right" vertical="center"/>
      <protection locked="0"/>
    </xf>
    <xf numFmtId="0" fontId="50" fillId="0" borderId="42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20" sqref="C20"/>
    </sheetView>
  </sheetViews>
  <sheetFormatPr defaultColWidth="14.28125" defaultRowHeight="15"/>
  <cols>
    <col min="1" max="1" width="3.28125" style="0" bestFit="1" customWidth="1"/>
    <col min="2" max="2" width="14.28125" style="0" customWidth="1"/>
    <col min="3" max="3" width="28.57421875" style="0" customWidth="1"/>
    <col min="4" max="4" width="10.421875" style="0" bestFit="1" customWidth="1"/>
    <col min="5" max="5" width="10.28125" style="0" customWidth="1"/>
    <col min="6" max="6" width="15.00390625" style="0" customWidth="1"/>
    <col min="7" max="7" width="13.140625" style="0" bestFit="1" customWidth="1"/>
    <col min="8" max="254" width="9.140625" style="0" customWidth="1"/>
    <col min="255" max="255" width="3.421875" style="0" bestFit="1" customWidth="1"/>
  </cols>
  <sheetData>
    <row r="1" spans="1:6" ht="16.5" thickBot="1">
      <c r="A1" s="66" t="s">
        <v>28</v>
      </c>
      <c r="B1" s="67"/>
      <c r="C1" s="67"/>
      <c r="D1" s="67"/>
      <c r="E1" s="67"/>
      <c r="F1" s="68"/>
    </row>
    <row r="2" spans="1:6" s="34" customFormat="1" ht="21.75" thickBot="1">
      <c r="A2" s="30" t="s">
        <v>0</v>
      </c>
      <c r="B2" s="31" t="s">
        <v>1</v>
      </c>
      <c r="C2" s="31" t="s">
        <v>2</v>
      </c>
      <c r="D2" s="32" t="s">
        <v>30</v>
      </c>
      <c r="E2" s="33" t="s">
        <v>22</v>
      </c>
      <c r="F2" s="33" t="s">
        <v>43</v>
      </c>
    </row>
    <row r="3" spans="1:6" ht="15">
      <c r="A3" s="12">
        <v>1</v>
      </c>
      <c r="B3" s="13" t="s">
        <v>24</v>
      </c>
      <c r="C3" s="36" t="s">
        <v>25</v>
      </c>
      <c r="D3" s="15">
        <v>81000</v>
      </c>
      <c r="E3" s="25"/>
      <c r="F3" s="14"/>
    </row>
    <row r="4" spans="1:6" ht="15">
      <c r="A4" s="8">
        <v>2</v>
      </c>
      <c r="B4" s="5" t="s">
        <v>3</v>
      </c>
      <c r="C4" s="5" t="s">
        <v>4</v>
      </c>
      <c r="D4" s="16">
        <v>135000</v>
      </c>
      <c r="E4" s="19"/>
      <c r="F4" s="17">
        <v>135000</v>
      </c>
    </row>
    <row r="5" spans="1:6" ht="15">
      <c r="A5" s="8">
        <v>3</v>
      </c>
      <c r="B5" s="5" t="s">
        <v>5</v>
      </c>
      <c r="C5" s="5" t="s">
        <v>6</v>
      </c>
      <c r="D5" s="16">
        <v>30000</v>
      </c>
      <c r="E5" s="20"/>
      <c r="F5" s="17">
        <v>30000</v>
      </c>
    </row>
    <row r="6" spans="1:6" ht="15">
      <c r="A6" s="8">
        <v>4</v>
      </c>
      <c r="B6" s="5"/>
      <c r="C6" s="5" t="s">
        <v>34</v>
      </c>
      <c r="D6" s="16">
        <v>10000</v>
      </c>
      <c r="E6" s="19"/>
      <c r="F6" s="17"/>
    </row>
    <row r="7" spans="1:6" ht="15">
      <c r="A7" s="8">
        <v>5</v>
      </c>
      <c r="B7" s="5"/>
      <c r="C7" s="5" t="s">
        <v>32</v>
      </c>
      <c r="D7" s="16">
        <v>15000</v>
      </c>
      <c r="E7" s="19"/>
      <c r="F7" s="17">
        <v>15000</v>
      </c>
    </row>
    <row r="8" spans="1:6" ht="15">
      <c r="A8" s="8">
        <v>6</v>
      </c>
      <c r="B8" s="5"/>
      <c r="C8" s="5" t="s">
        <v>35</v>
      </c>
      <c r="D8" s="16">
        <v>22000</v>
      </c>
      <c r="E8" s="19"/>
      <c r="F8" s="17"/>
    </row>
    <row r="9" spans="1:6" ht="15">
      <c r="A9" s="8">
        <v>7</v>
      </c>
      <c r="B9" s="5" t="s">
        <v>7</v>
      </c>
      <c r="C9" s="5" t="s">
        <v>8</v>
      </c>
      <c r="D9" s="16">
        <v>340000</v>
      </c>
      <c r="E9" s="21"/>
      <c r="F9" s="17">
        <v>340000</v>
      </c>
    </row>
    <row r="10" spans="1:6" ht="15">
      <c r="A10" s="8">
        <v>8</v>
      </c>
      <c r="B10" s="5" t="s">
        <v>9</v>
      </c>
      <c r="C10" s="5" t="s">
        <v>10</v>
      </c>
      <c r="D10" s="16">
        <v>70000</v>
      </c>
      <c r="E10" s="22" t="s">
        <v>31</v>
      </c>
      <c r="F10" s="17">
        <v>70000</v>
      </c>
    </row>
    <row r="11" spans="1:6" ht="15">
      <c r="A11" s="8">
        <v>9</v>
      </c>
      <c r="B11" s="5"/>
      <c r="C11" s="5" t="s">
        <v>36</v>
      </c>
      <c r="D11" s="16">
        <v>8000</v>
      </c>
      <c r="E11" s="23"/>
      <c r="F11" s="17">
        <v>8000</v>
      </c>
    </row>
    <row r="12" spans="1:6" ht="15">
      <c r="A12" s="8">
        <v>10</v>
      </c>
      <c r="B12" s="5"/>
      <c r="C12" s="5" t="s">
        <v>29</v>
      </c>
      <c r="D12" s="16">
        <v>25000</v>
      </c>
      <c r="E12" s="22"/>
      <c r="F12" s="17">
        <v>25000</v>
      </c>
    </row>
    <row r="13" spans="1:6" ht="15">
      <c r="A13" s="8">
        <v>11</v>
      </c>
      <c r="B13" s="5" t="s">
        <v>11</v>
      </c>
      <c r="C13" s="5" t="s">
        <v>33</v>
      </c>
      <c r="D13" s="16">
        <v>8500</v>
      </c>
      <c r="E13" s="21"/>
      <c r="F13" s="17">
        <v>8500</v>
      </c>
    </row>
    <row r="14" spans="1:6" ht="15">
      <c r="A14" s="8">
        <v>12</v>
      </c>
      <c r="B14" s="5" t="s">
        <v>11</v>
      </c>
      <c r="C14" s="5" t="s">
        <v>41</v>
      </c>
      <c r="D14" s="16">
        <v>7000</v>
      </c>
      <c r="E14" s="21"/>
      <c r="F14" s="17">
        <v>7000</v>
      </c>
    </row>
    <row r="15" spans="1:6" ht="15">
      <c r="A15" s="8">
        <v>13</v>
      </c>
      <c r="B15" s="5" t="s">
        <v>12</v>
      </c>
      <c r="C15" s="5" t="s">
        <v>6</v>
      </c>
      <c r="D15" s="16">
        <v>20000</v>
      </c>
      <c r="E15" s="20"/>
      <c r="F15" s="17">
        <v>20000</v>
      </c>
    </row>
    <row r="16" spans="1:6" ht="15">
      <c r="A16" s="8">
        <v>14</v>
      </c>
      <c r="B16" s="5" t="s">
        <v>13</v>
      </c>
      <c r="C16" s="5" t="s">
        <v>14</v>
      </c>
      <c r="D16" s="16">
        <v>10000</v>
      </c>
      <c r="E16" s="19"/>
      <c r="F16" s="18">
        <v>10000</v>
      </c>
    </row>
    <row r="17" spans="1:6" ht="15">
      <c r="A17" s="8">
        <v>15</v>
      </c>
      <c r="B17" s="5"/>
      <c r="C17" s="5" t="s">
        <v>42</v>
      </c>
      <c r="D17" s="16">
        <v>9500</v>
      </c>
      <c r="E17" s="21"/>
      <c r="F17" s="17">
        <v>9500</v>
      </c>
    </row>
    <row r="18" spans="1:6" ht="15">
      <c r="A18" s="8">
        <v>16</v>
      </c>
      <c r="B18" s="5"/>
      <c r="C18" s="5" t="s">
        <v>27</v>
      </c>
      <c r="D18" s="16">
        <v>15000</v>
      </c>
      <c r="E18" s="19"/>
      <c r="F18" s="17">
        <v>15000</v>
      </c>
    </row>
    <row r="19" spans="1:6" ht="15">
      <c r="A19" s="8">
        <v>20</v>
      </c>
      <c r="B19" s="5" t="s">
        <v>15</v>
      </c>
      <c r="C19" s="5" t="s">
        <v>16</v>
      </c>
      <c r="D19" s="16">
        <v>6000</v>
      </c>
      <c r="E19" s="19"/>
      <c r="F19" s="17">
        <v>6000</v>
      </c>
    </row>
    <row r="20" spans="1:6" ht="15">
      <c r="A20" s="8">
        <v>22</v>
      </c>
      <c r="B20" s="7"/>
      <c r="C20" s="5" t="s">
        <v>37</v>
      </c>
      <c r="D20" s="16">
        <v>44000</v>
      </c>
      <c r="E20" s="24"/>
      <c r="F20" s="18">
        <v>44000</v>
      </c>
    </row>
    <row r="21" spans="1:6" ht="15">
      <c r="A21" s="8">
        <v>23</v>
      </c>
      <c r="B21" s="7"/>
      <c r="C21" s="5" t="s">
        <v>38</v>
      </c>
      <c r="D21" s="16">
        <v>33000</v>
      </c>
      <c r="E21" s="24" t="s">
        <v>44</v>
      </c>
      <c r="F21" s="18"/>
    </row>
    <row r="22" spans="1:6" ht="15">
      <c r="A22" s="8">
        <v>24</v>
      </c>
      <c r="B22" s="7"/>
      <c r="C22" s="5" t="s">
        <v>39</v>
      </c>
      <c r="D22" s="16">
        <v>20000</v>
      </c>
      <c r="E22" s="24"/>
      <c r="F22" s="18"/>
    </row>
    <row r="23" spans="1:6" ht="15">
      <c r="A23" s="8">
        <v>25</v>
      </c>
      <c r="B23" s="7" t="s">
        <v>18</v>
      </c>
      <c r="C23" s="5" t="s">
        <v>19</v>
      </c>
      <c r="D23" s="16">
        <v>5000</v>
      </c>
      <c r="E23" s="24"/>
      <c r="F23" s="18">
        <v>5000</v>
      </c>
    </row>
    <row r="24" spans="1:6" ht="15">
      <c r="A24" s="8">
        <v>27</v>
      </c>
      <c r="B24" s="7"/>
      <c r="C24" s="7" t="s">
        <v>40</v>
      </c>
      <c r="D24" s="16">
        <v>30000</v>
      </c>
      <c r="E24" s="6"/>
      <c r="F24" s="18">
        <v>30000</v>
      </c>
    </row>
    <row r="25" spans="1:6" ht="15.75" thickBot="1">
      <c r="A25" s="8">
        <v>28</v>
      </c>
      <c r="B25" s="7" t="s">
        <v>20</v>
      </c>
      <c r="C25" s="5" t="s">
        <v>21</v>
      </c>
      <c r="D25" s="16">
        <v>4000</v>
      </c>
      <c r="E25" s="6"/>
      <c r="F25" s="18"/>
    </row>
    <row r="26" spans="1:6" ht="15.75" thickBot="1">
      <c r="A26" s="1"/>
      <c r="B26" s="2"/>
      <c r="C26" s="3" t="s">
        <v>17</v>
      </c>
      <c r="D26" s="11">
        <f>SUM(D3:D25)</f>
        <v>948000</v>
      </c>
      <c r="E26" s="4"/>
      <c r="F26" s="38">
        <f>SUM(F3:F25)</f>
        <v>778000</v>
      </c>
    </row>
    <row r="27" spans="1:6" ht="15">
      <c r="A27" s="26"/>
      <c r="B27" s="27"/>
      <c r="C27" s="28" t="s">
        <v>23</v>
      </c>
      <c r="D27" s="35">
        <v>420000</v>
      </c>
      <c r="E27" s="4"/>
      <c r="F27" s="29"/>
    </row>
    <row r="28" spans="1:6" ht="15">
      <c r="A28" s="26"/>
      <c r="B28" s="27"/>
      <c r="C28" s="28"/>
      <c r="D28" s="35"/>
      <c r="E28" s="4"/>
      <c r="F28" s="29"/>
    </row>
    <row r="29" spans="3:5" ht="15">
      <c r="C29" s="4"/>
      <c r="D29" s="4"/>
      <c r="E29" s="4"/>
    </row>
    <row r="30" spans="5:8" ht="15">
      <c r="E30" s="9"/>
      <c r="F30" s="9"/>
      <c r="G30" s="10"/>
      <c r="H30" s="9"/>
    </row>
    <row r="31" spans="5:8" ht="15">
      <c r="E31" s="9"/>
      <c r="F31" s="9"/>
      <c r="G31" s="9"/>
      <c r="H31" s="9"/>
    </row>
    <row r="32" spans="5:8" ht="15">
      <c r="E32" s="9"/>
      <c r="F32" s="9"/>
      <c r="G32" s="9"/>
      <c r="H32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8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9.28125" style="0" customWidth="1"/>
    <col min="2" max="2" width="3.28125" style="0" bestFit="1" customWidth="1"/>
    <col min="3" max="3" width="15.140625" style="0" bestFit="1" customWidth="1"/>
    <col min="4" max="4" width="13.140625" style="0" bestFit="1" customWidth="1"/>
    <col min="5" max="5" width="10.421875" style="0" bestFit="1" customWidth="1"/>
    <col min="6" max="6" width="28.00390625" style="0" customWidth="1"/>
    <col min="7" max="7" width="13.421875" style="0" bestFit="1" customWidth="1"/>
    <col min="8" max="8" width="11.28125" style="0" bestFit="1" customWidth="1"/>
    <col min="9" max="9" width="9.28125" style="0" bestFit="1" customWidth="1"/>
    <col min="10" max="10" width="13.57421875" style="0" customWidth="1"/>
  </cols>
  <sheetData>
    <row r="1" ht="15.75" thickBot="1"/>
    <row r="2" spans="2:6" ht="15.75">
      <c r="B2" s="69" t="s">
        <v>45</v>
      </c>
      <c r="C2" s="70"/>
      <c r="D2" s="70"/>
      <c r="E2" s="70"/>
      <c r="F2" s="71"/>
    </row>
    <row r="3" spans="2:6" ht="16.5" thickBot="1">
      <c r="B3" s="72" t="s">
        <v>46</v>
      </c>
      <c r="C3" s="73"/>
      <c r="D3" s="73"/>
      <c r="E3" s="73"/>
      <c r="F3" s="74"/>
    </row>
    <row r="4" spans="2:6" s="42" customFormat="1" ht="15.75" thickBot="1">
      <c r="B4" s="50" t="s">
        <v>0</v>
      </c>
      <c r="C4" s="46" t="s">
        <v>47</v>
      </c>
      <c r="D4" s="46" t="s">
        <v>48</v>
      </c>
      <c r="E4" s="47" t="s">
        <v>26</v>
      </c>
      <c r="F4" s="48" t="s">
        <v>49</v>
      </c>
    </row>
    <row r="5" spans="2:6" ht="29.25" customHeight="1">
      <c r="B5" s="12">
        <v>1</v>
      </c>
      <c r="C5" s="52" t="s">
        <v>50</v>
      </c>
      <c r="D5" s="53" t="s">
        <v>53</v>
      </c>
      <c r="E5" s="54">
        <v>1200</v>
      </c>
      <c r="F5" s="60" t="s">
        <v>68</v>
      </c>
    </row>
    <row r="6" spans="2:6" ht="15">
      <c r="B6" s="37">
        <v>2</v>
      </c>
      <c r="C6" s="49" t="s">
        <v>51</v>
      </c>
      <c r="D6" s="49" t="s">
        <v>52</v>
      </c>
      <c r="E6" s="39">
        <v>7800</v>
      </c>
      <c r="F6" s="55" t="s">
        <v>64</v>
      </c>
    </row>
    <row r="7" spans="2:6" ht="15">
      <c r="B7" s="37">
        <v>3</v>
      </c>
      <c r="C7" s="49" t="s">
        <v>54</v>
      </c>
      <c r="D7" s="49" t="s">
        <v>55</v>
      </c>
      <c r="E7" s="40">
        <v>52704</v>
      </c>
      <c r="F7" s="55" t="s">
        <v>65</v>
      </c>
    </row>
    <row r="8" spans="2:6" ht="15">
      <c r="B8" s="37">
        <v>4</v>
      </c>
      <c r="C8" s="49" t="s">
        <v>56</v>
      </c>
      <c r="D8" s="49" t="s">
        <v>57</v>
      </c>
      <c r="E8" s="39">
        <v>4700</v>
      </c>
      <c r="F8" s="55" t="s">
        <v>64</v>
      </c>
    </row>
    <row r="9" spans="2:6" ht="15">
      <c r="B9" s="37">
        <v>5</v>
      </c>
      <c r="C9" s="49" t="s">
        <v>58</v>
      </c>
      <c r="D9" s="49" t="s">
        <v>57</v>
      </c>
      <c r="E9" s="39">
        <v>1000</v>
      </c>
      <c r="F9" s="55" t="s">
        <v>64</v>
      </c>
    </row>
    <row r="10" spans="2:6" ht="15">
      <c r="B10" s="37">
        <v>6</v>
      </c>
      <c r="C10" s="43" t="s">
        <v>59</v>
      </c>
      <c r="D10" s="44" t="s">
        <v>60</v>
      </c>
      <c r="E10" s="45" t="s">
        <v>61</v>
      </c>
      <c r="F10" s="56" t="s">
        <v>66</v>
      </c>
    </row>
    <row r="11" spans="2:6" ht="15">
      <c r="B11" s="37">
        <v>7</v>
      </c>
      <c r="C11" s="43" t="s">
        <v>70</v>
      </c>
      <c r="D11" s="44" t="s">
        <v>62</v>
      </c>
      <c r="E11" s="39">
        <v>12000</v>
      </c>
      <c r="F11" s="57" t="s">
        <v>67</v>
      </c>
    </row>
    <row r="12" spans="2:6" ht="15">
      <c r="B12" s="37">
        <v>8</v>
      </c>
      <c r="C12" s="43" t="s">
        <v>69</v>
      </c>
      <c r="D12" s="44" t="s">
        <v>63</v>
      </c>
      <c r="E12" s="39">
        <v>18000</v>
      </c>
      <c r="F12" s="55" t="s">
        <v>67</v>
      </c>
    </row>
    <row r="13" spans="2:6" ht="15">
      <c r="B13" s="37">
        <v>9</v>
      </c>
      <c r="C13" s="43" t="s">
        <v>71</v>
      </c>
      <c r="D13" s="44" t="s">
        <v>72</v>
      </c>
      <c r="E13" s="39">
        <v>1500</v>
      </c>
      <c r="F13" s="55" t="s">
        <v>67</v>
      </c>
    </row>
    <row r="14" spans="2:6" ht="15">
      <c r="B14" s="37">
        <v>10</v>
      </c>
      <c r="C14" s="43" t="s">
        <v>74</v>
      </c>
      <c r="D14" s="44" t="s">
        <v>73</v>
      </c>
      <c r="E14" s="39">
        <v>1000</v>
      </c>
      <c r="F14" s="55" t="s">
        <v>81</v>
      </c>
    </row>
    <row r="15" spans="2:6" ht="15">
      <c r="B15" s="37">
        <v>11</v>
      </c>
      <c r="C15" s="43" t="s">
        <v>75</v>
      </c>
      <c r="D15" s="44" t="s">
        <v>76</v>
      </c>
      <c r="E15" s="39">
        <v>14800</v>
      </c>
      <c r="F15" s="55" t="s">
        <v>67</v>
      </c>
    </row>
    <row r="16" spans="2:6" ht="15">
      <c r="B16" s="37">
        <v>12</v>
      </c>
      <c r="C16" s="43" t="s">
        <v>77</v>
      </c>
      <c r="D16" s="44" t="s">
        <v>78</v>
      </c>
      <c r="E16" s="39">
        <v>5000</v>
      </c>
      <c r="F16" s="55" t="s">
        <v>67</v>
      </c>
    </row>
    <row r="17" spans="2:6" ht="15">
      <c r="B17" s="37">
        <v>13</v>
      </c>
      <c r="C17" s="43" t="s">
        <v>79</v>
      </c>
      <c r="D17" s="44" t="s">
        <v>80</v>
      </c>
      <c r="E17" s="39">
        <v>4346.34</v>
      </c>
      <c r="F17" s="55" t="s">
        <v>67</v>
      </c>
    </row>
    <row r="18" spans="2:6" ht="15">
      <c r="B18" s="37">
        <v>14</v>
      </c>
      <c r="C18" s="43" t="s">
        <v>82</v>
      </c>
      <c r="D18" s="44" t="s">
        <v>83</v>
      </c>
      <c r="E18" s="39">
        <v>1200</v>
      </c>
      <c r="F18" s="55" t="s">
        <v>67</v>
      </c>
    </row>
    <row r="19" spans="2:6" ht="15">
      <c r="B19" s="37">
        <v>15</v>
      </c>
      <c r="C19" s="43" t="s">
        <v>84</v>
      </c>
      <c r="D19" s="44" t="s">
        <v>83</v>
      </c>
      <c r="E19" s="39">
        <v>700</v>
      </c>
      <c r="F19" s="55" t="s">
        <v>67</v>
      </c>
    </row>
    <row r="20" spans="2:6" ht="15">
      <c r="B20" s="37">
        <v>16</v>
      </c>
      <c r="C20" s="58" t="s">
        <v>85</v>
      </c>
      <c r="D20" s="44" t="s">
        <v>83</v>
      </c>
      <c r="E20" s="41">
        <v>2000</v>
      </c>
      <c r="F20" s="55" t="s">
        <v>67</v>
      </c>
    </row>
    <row r="21" spans="2:6" ht="15">
      <c r="B21" s="37">
        <v>17</v>
      </c>
      <c r="C21" s="58" t="s">
        <v>86</v>
      </c>
      <c r="D21" s="44" t="s">
        <v>83</v>
      </c>
      <c r="E21" s="39">
        <v>3000</v>
      </c>
      <c r="F21" s="55" t="s">
        <v>67</v>
      </c>
    </row>
    <row r="22" spans="2:6" ht="15">
      <c r="B22" s="37">
        <v>18</v>
      </c>
      <c r="C22" s="43" t="s">
        <v>87</v>
      </c>
      <c r="D22" s="44" t="s">
        <v>83</v>
      </c>
      <c r="E22" s="39">
        <v>8000</v>
      </c>
      <c r="F22" s="55" t="s">
        <v>67</v>
      </c>
    </row>
    <row r="23" spans="2:6" ht="15">
      <c r="B23" s="37">
        <v>19</v>
      </c>
      <c r="C23" s="43" t="s">
        <v>88</v>
      </c>
      <c r="D23" s="44" t="s">
        <v>89</v>
      </c>
      <c r="E23" s="40">
        <v>307700</v>
      </c>
      <c r="F23" s="55" t="s">
        <v>23</v>
      </c>
    </row>
    <row r="24" spans="2:6" ht="15">
      <c r="B24" s="37">
        <v>20</v>
      </c>
      <c r="C24" s="43" t="s">
        <v>90</v>
      </c>
      <c r="D24" s="44" t="s">
        <v>91</v>
      </c>
      <c r="E24" s="40">
        <v>300</v>
      </c>
      <c r="F24" s="55" t="s">
        <v>67</v>
      </c>
    </row>
    <row r="25" spans="2:6" ht="15">
      <c r="B25" s="37">
        <v>21</v>
      </c>
      <c r="C25" s="43" t="s">
        <v>92</v>
      </c>
      <c r="D25" s="51" t="s">
        <v>93</v>
      </c>
      <c r="E25" s="40">
        <v>162390</v>
      </c>
      <c r="F25" s="59" t="s">
        <v>23</v>
      </c>
    </row>
    <row r="26" spans="2:6" ht="15">
      <c r="B26" s="37">
        <v>22</v>
      </c>
      <c r="C26" s="43" t="s">
        <v>94</v>
      </c>
      <c r="D26" s="51" t="s">
        <v>95</v>
      </c>
      <c r="E26" s="40">
        <v>324720</v>
      </c>
      <c r="F26" s="59" t="s">
        <v>23</v>
      </c>
    </row>
    <row r="27" spans="2:6" ht="15">
      <c r="B27" s="37">
        <v>23</v>
      </c>
      <c r="C27" s="43" t="s">
        <v>96</v>
      </c>
      <c r="D27" s="51" t="s">
        <v>97</v>
      </c>
      <c r="E27" s="40">
        <v>183000</v>
      </c>
      <c r="F27" s="59" t="s">
        <v>23</v>
      </c>
    </row>
    <row r="28" spans="2:6" ht="15">
      <c r="B28" s="37">
        <v>24</v>
      </c>
      <c r="C28" s="43" t="s">
        <v>98</v>
      </c>
      <c r="D28" s="51" t="s">
        <v>99</v>
      </c>
      <c r="E28" s="40">
        <v>3000</v>
      </c>
      <c r="F28" s="59" t="s">
        <v>67</v>
      </c>
    </row>
    <row r="29" spans="2:6" ht="15">
      <c r="B29" s="37">
        <v>25</v>
      </c>
      <c r="C29" s="43" t="s">
        <v>100</v>
      </c>
      <c r="D29" s="51" t="s">
        <v>101</v>
      </c>
      <c r="E29" s="40">
        <v>2500</v>
      </c>
      <c r="F29" s="59" t="s">
        <v>67</v>
      </c>
    </row>
    <row r="30" spans="2:6" ht="15">
      <c r="B30" s="37">
        <v>26</v>
      </c>
      <c r="C30" s="43" t="s">
        <v>102</v>
      </c>
      <c r="D30" s="51" t="s">
        <v>103</v>
      </c>
      <c r="E30" s="40">
        <v>15646.43</v>
      </c>
      <c r="F30" s="59" t="s">
        <v>67</v>
      </c>
    </row>
    <row r="31" spans="2:6" ht="15">
      <c r="B31" s="37">
        <v>27</v>
      </c>
      <c r="C31" s="43" t="s">
        <v>104</v>
      </c>
      <c r="D31" s="51" t="s">
        <v>105</v>
      </c>
      <c r="E31" s="40">
        <v>500</v>
      </c>
      <c r="F31" s="59" t="s">
        <v>67</v>
      </c>
    </row>
    <row r="32" spans="2:6" ht="15">
      <c r="B32" s="37">
        <v>28</v>
      </c>
      <c r="C32" s="43" t="s">
        <v>106</v>
      </c>
      <c r="D32" s="51" t="s">
        <v>107</v>
      </c>
      <c r="E32" s="40">
        <v>330915</v>
      </c>
      <c r="F32" s="59" t="s">
        <v>23</v>
      </c>
    </row>
    <row r="33" spans="2:6" ht="15">
      <c r="B33" s="37">
        <v>29</v>
      </c>
      <c r="C33" s="43" t="s">
        <v>109</v>
      </c>
      <c r="D33" s="51" t="s">
        <v>108</v>
      </c>
      <c r="E33" s="40">
        <v>302263</v>
      </c>
      <c r="F33" s="59" t="s">
        <v>23</v>
      </c>
    </row>
    <row r="34" spans="2:6" ht="15">
      <c r="B34" s="37">
        <v>30</v>
      </c>
      <c r="C34" s="43" t="s">
        <v>110</v>
      </c>
      <c r="D34" s="51" t="s">
        <v>111</v>
      </c>
      <c r="E34" s="40">
        <v>18300</v>
      </c>
      <c r="F34" s="59" t="s">
        <v>67</v>
      </c>
    </row>
    <row r="35" spans="2:6" ht="15">
      <c r="B35" s="37">
        <v>31</v>
      </c>
      <c r="C35" s="61" t="s">
        <v>112</v>
      </c>
      <c r="D35" s="62" t="s">
        <v>113</v>
      </c>
      <c r="E35" s="63">
        <v>549893.5</v>
      </c>
      <c r="F35" s="64" t="s">
        <v>23</v>
      </c>
    </row>
    <row r="36" spans="2:6" ht="48.75">
      <c r="B36" s="37">
        <v>32</v>
      </c>
      <c r="C36" s="65" t="s">
        <v>114</v>
      </c>
      <c r="D36" s="51" t="s">
        <v>115</v>
      </c>
      <c r="E36" s="40">
        <v>0</v>
      </c>
      <c r="F36" s="59" t="s">
        <v>121</v>
      </c>
    </row>
    <row r="37" spans="2:6" ht="48.75">
      <c r="B37" s="37">
        <v>33</v>
      </c>
      <c r="C37" s="49" t="s">
        <v>116</v>
      </c>
      <c r="D37" s="51" t="s">
        <v>115</v>
      </c>
      <c r="E37" s="40">
        <v>2885</v>
      </c>
      <c r="F37" s="59" t="s">
        <v>119</v>
      </c>
    </row>
    <row r="38" spans="2:6" ht="39" customHeight="1" thickBot="1">
      <c r="B38" s="75">
        <v>34</v>
      </c>
      <c r="C38" s="76" t="s">
        <v>117</v>
      </c>
      <c r="D38" s="77" t="s">
        <v>118</v>
      </c>
      <c r="E38" s="78">
        <v>2952</v>
      </c>
      <c r="F38" s="79" t="s">
        <v>120</v>
      </c>
    </row>
  </sheetData>
  <sheetProtection/>
  <mergeCells count="2">
    <mergeCell ref="B2:F2"/>
    <mergeCell ref="B3:F3"/>
  </mergeCells>
  <printOptions/>
  <pageMargins left="0.6299212598425197" right="0.2362204724409449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2015-02-18T11:04:30Z</dcterms:modified>
  <cp:category/>
  <cp:version/>
  <cp:contentType/>
  <cp:contentStatus/>
</cp:coreProperties>
</file>